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25" windowHeight="10425"/>
  </bookViews>
  <sheets>
    <sheet name="додаток1 вода" sheetId="2" r:id="rId1"/>
    <sheet name="додаток2 водовідведення" sheetId="3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3" l="1"/>
  <c r="I19" i="2"/>
  <c r="I11" i="2" l="1"/>
</calcChain>
</file>

<file path=xl/sharedStrings.xml><?xml version="1.0" encoding="utf-8"?>
<sst xmlns="http://schemas.openxmlformats.org/spreadsheetml/2006/main" count="71" uniqueCount="50">
  <si>
    <t>№ з/п</t>
  </si>
  <si>
    <t>Показники</t>
  </si>
  <si>
    <t>Значення, тис. куб. м</t>
  </si>
  <si>
    <t>фактично</t>
  </si>
  <si>
    <t>передбачено чинним тарифом</t>
  </si>
  <si>
    <t>2019 рік</t>
  </si>
  <si>
    <t>2020 рік</t>
  </si>
  <si>
    <t>2021 рік</t>
  </si>
  <si>
    <t>А</t>
  </si>
  <si>
    <t>Б</t>
  </si>
  <si>
    <t>Обсяг I підйому води, усього, зокрема:</t>
  </si>
  <si>
    <t>1.1</t>
  </si>
  <si>
    <t>поверхневий водозабір</t>
  </si>
  <si>
    <t>1.2</t>
  </si>
  <si>
    <t>2</t>
  </si>
  <si>
    <t>Витрати води технологічні до II підйому</t>
  </si>
  <si>
    <t>3</t>
  </si>
  <si>
    <t>Втрати води технологічні до II підйому</t>
  </si>
  <si>
    <t>4</t>
  </si>
  <si>
    <t>Подано води в мережу (II підйом)</t>
  </si>
  <si>
    <t>5</t>
  </si>
  <si>
    <t>Витрати питної води після II підйому, усього</t>
  </si>
  <si>
    <t>6</t>
  </si>
  <si>
    <t>Втрати та необліковані витрати питної води після II підйому</t>
  </si>
  <si>
    <t>7</t>
  </si>
  <si>
    <t>Обсяг реалізації послуг централізованого водопостачання, зокрема:</t>
  </si>
  <si>
    <t>7.1</t>
  </si>
  <si>
    <t>населенню</t>
  </si>
  <si>
    <t>7.2</t>
  </si>
  <si>
    <t>бюджетним установам</t>
  </si>
  <si>
    <t>7.3</t>
  </si>
  <si>
    <t>іншим споживачам</t>
  </si>
  <si>
    <t>Обсяг пропуску стічних вод через очисні споруди, усього</t>
  </si>
  <si>
    <t>зокрема: біологічна очистка стоків</t>
  </si>
  <si>
    <t>Обсяг реалізації послуг з централізованого водовідведення, усього, зокрема:</t>
  </si>
  <si>
    <t>Річний план ліцензованої діяльності з водовідведення</t>
  </si>
  <si>
    <t>1</t>
  </si>
  <si>
    <t>Додаток 1</t>
  </si>
  <si>
    <t>базовий період  2023 рік</t>
  </si>
  <si>
    <t>2022 рік</t>
  </si>
  <si>
    <t>плановий період  2024  рік</t>
  </si>
  <si>
    <t>КП "Енергія"на 12 місяців 2024 року</t>
  </si>
  <si>
    <t>підземний водозабір(села)</t>
  </si>
  <si>
    <t>КП "Енергія" Малинської міської ради на 12 місяців 2024 року</t>
  </si>
  <si>
    <t>до рішення виконкому</t>
  </si>
  <si>
    <t>Керуючий справами</t>
  </si>
  <si>
    <t>Ігор МАЛЕГУС</t>
  </si>
  <si>
    <t xml:space="preserve">Річний план ліцензованої діяльності з централізованого водопостачання </t>
  </si>
  <si>
    <t>Додаток 2</t>
  </si>
  <si>
    <t>від 03.09.2024 року № 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</si>
</sst>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rgb="FF333333"/>
      <name val="Times New Roman"/>
      <family val="1"/>
      <charset val="204"/>
    </font>
    <font>
      <b/>
      <sz val="10"/>
      <name val="Arial Cyr"/>
      <charset val="204"/>
    </font>
    <font>
      <b/>
      <sz val="10"/>
      <color rgb="FF333333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/>
    <xf numFmtId="0" fontId="0" fillId="0" borderId="1" xfId="0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Border="1"/>
    <xf numFmtId="0" fontId="3" fillId="0" borderId="1" xfId="0" applyFont="1" applyBorder="1" applyAlignment="1">
      <alignment wrapText="1"/>
    </xf>
    <xf numFmtId="0" fontId="2" fillId="0" borderId="1" xfId="0" applyFont="1" applyBorder="1"/>
    <xf numFmtId="49" fontId="0" fillId="0" borderId="1" xfId="0" applyNumberFormat="1" applyBorder="1"/>
    <xf numFmtId="0" fontId="1" fillId="0" borderId="1" xfId="0" applyFont="1" applyBorder="1"/>
    <xf numFmtId="0" fontId="0" fillId="0" borderId="1" xfId="0" applyBorder="1"/>
    <xf numFmtId="0" fontId="1" fillId="2" borderId="1" xfId="0" applyFont="1" applyFill="1" applyBorder="1" applyAlignment="1">
      <alignment horizontal="left" vertical="center" wrapText="1"/>
    </xf>
    <xf numFmtId="164" fontId="0" fillId="0" borderId="1" xfId="0" applyNumberFormat="1" applyBorder="1"/>
    <xf numFmtId="0" fontId="1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2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0" fillId="0" borderId="0" xfId="0" applyNumberFormat="1"/>
    <xf numFmtId="2" fontId="2" fillId="0" borderId="1" xfId="0" applyNumberFormat="1" applyFont="1" applyBorder="1"/>
    <xf numFmtId="0" fontId="0" fillId="0" borderId="1" xfId="0" applyNumberFormat="1" applyBorder="1" applyAlignment="1">
      <alignment horizontal="center" vertical="center"/>
    </xf>
    <xf numFmtId="0" fontId="5" fillId="0" borderId="1" xfId="0" applyFont="1" applyBorder="1"/>
    <xf numFmtId="49" fontId="1" fillId="0" borderId="2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workbookViewId="0">
      <selection activeCell="G3" sqref="G3"/>
    </sheetView>
  </sheetViews>
  <sheetFormatPr defaultRowHeight="15" x14ac:dyDescent="0.25"/>
  <cols>
    <col min="1" max="1" width="6.5703125" customWidth="1"/>
    <col min="2" max="2" width="33" customWidth="1"/>
    <col min="9" max="9" width="9.140625" style="20"/>
  </cols>
  <sheetData>
    <row r="1" spans="1:9" x14ac:dyDescent="0.25">
      <c r="G1" t="s">
        <v>37</v>
      </c>
    </row>
    <row r="2" spans="1:9" x14ac:dyDescent="0.25">
      <c r="G2" t="s">
        <v>44</v>
      </c>
    </row>
    <row r="3" spans="1:9" x14ac:dyDescent="0.25">
      <c r="G3" t="s">
        <v>49</v>
      </c>
    </row>
    <row r="5" spans="1:9" x14ac:dyDescent="0.25">
      <c r="B5" s="15" t="s">
        <v>47</v>
      </c>
      <c r="C5" s="15"/>
      <c r="D5" s="15"/>
      <c r="E5" s="15"/>
      <c r="F5" s="15"/>
      <c r="G5" s="15"/>
    </row>
    <row r="6" spans="1:9" x14ac:dyDescent="0.25">
      <c r="B6" s="15" t="s">
        <v>43</v>
      </c>
      <c r="C6" s="15"/>
      <c r="D6" s="15"/>
      <c r="E6" s="15"/>
      <c r="F6" s="15"/>
      <c r="G6" s="15"/>
    </row>
    <row r="7" spans="1:9" x14ac:dyDescent="0.25">
      <c r="A7" s="24" t="s">
        <v>0</v>
      </c>
      <c r="B7" s="27" t="s">
        <v>1</v>
      </c>
      <c r="C7" s="30" t="s">
        <v>2</v>
      </c>
      <c r="D7" s="31"/>
      <c r="E7" s="31"/>
      <c r="F7" s="31"/>
      <c r="G7" s="31"/>
      <c r="H7" s="31"/>
      <c r="I7" s="32"/>
    </row>
    <row r="8" spans="1:9" ht="15" customHeight="1" x14ac:dyDescent="0.25">
      <c r="A8" s="25"/>
      <c r="B8" s="28"/>
      <c r="C8" s="33" t="s">
        <v>3</v>
      </c>
      <c r="D8" s="34"/>
      <c r="E8" s="34"/>
      <c r="F8" s="34"/>
      <c r="G8" s="35"/>
      <c r="H8" s="27" t="s">
        <v>4</v>
      </c>
      <c r="I8" s="36" t="s">
        <v>40</v>
      </c>
    </row>
    <row r="9" spans="1:9" ht="38.25" x14ac:dyDescent="0.25">
      <c r="A9" s="26"/>
      <c r="B9" s="29"/>
      <c r="C9" s="2" t="s">
        <v>5</v>
      </c>
      <c r="D9" s="2" t="s">
        <v>6</v>
      </c>
      <c r="E9" s="19" t="s">
        <v>7</v>
      </c>
      <c r="F9" s="19" t="s">
        <v>39</v>
      </c>
      <c r="G9" s="19" t="s">
        <v>38</v>
      </c>
      <c r="H9" s="29"/>
      <c r="I9" s="37"/>
    </row>
    <row r="10" spans="1:9" x14ac:dyDescent="0.25">
      <c r="A10" s="3" t="s">
        <v>8</v>
      </c>
      <c r="B10" s="4" t="s">
        <v>9</v>
      </c>
      <c r="C10" s="2">
        <v>2</v>
      </c>
      <c r="D10" s="2">
        <v>3</v>
      </c>
      <c r="E10" s="2">
        <v>4</v>
      </c>
      <c r="F10" s="2">
        <v>5</v>
      </c>
      <c r="G10" s="2">
        <v>5</v>
      </c>
      <c r="H10" s="2">
        <v>6</v>
      </c>
      <c r="I10" s="22">
        <v>7</v>
      </c>
    </row>
    <row r="11" spans="1:9" x14ac:dyDescent="0.25">
      <c r="A11" s="5">
        <v>1</v>
      </c>
      <c r="B11" s="6" t="s">
        <v>10</v>
      </c>
      <c r="C11" s="7"/>
      <c r="D11" s="7"/>
      <c r="E11" s="7"/>
      <c r="F11" s="7"/>
      <c r="G11" s="7"/>
      <c r="H11" s="7"/>
      <c r="I11" s="21">
        <f>I12+I13</f>
        <v>918.30399999999997</v>
      </c>
    </row>
    <row r="12" spans="1:9" x14ac:dyDescent="0.25">
      <c r="A12" s="8" t="s">
        <v>11</v>
      </c>
      <c r="B12" s="9" t="s">
        <v>12</v>
      </c>
      <c r="C12" s="10"/>
      <c r="D12" s="10"/>
      <c r="E12" s="10"/>
      <c r="F12" s="10"/>
      <c r="G12" s="10"/>
      <c r="H12" s="10"/>
      <c r="I12" s="16">
        <v>918.30399999999997</v>
      </c>
    </row>
    <row r="13" spans="1:9" x14ac:dyDescent="0.25">
      <c r="A13" s="8" t="s">
        <v>13</v>
      </c>
      <c r="B13" s="9" t="s">
        <v>42</v>
      </c>
      <c r="C13" s="10"/>
      <c r="D13" s="10"/>
      <c r="E13" s="10"/>
      <c r="F13" s="10"/>
      <c r="G13" s="10"/>
      <c r="H13" s="10"/>
      <c r="I13" s="16"/>
    </row>
    <row r="14" spans="1:9" x14ac:dyDescent="0.25">
      <c r="A14" s="8" t="s">
        <v>14</v>
      </c>
      <c r="B14" s="9" t="s">
        <v>15</v>
      </c>
      <c r="C14" s="10"/>
      <c r="D14" s="10"/>
      <c r="E14" s="10"/>
      <c r="F14" s="10"/>
      <c r="G14" s="10"/>
      <c r="H14" s="10"/>
      <c r="I14" s="16">
        <v>153.126</v>
      </c>
    </row>
    <row r="15" spans="1:9" x14ac:dyDescent="0.25">
      <c r="A15" s="8" t="s">
        <v>16</v>
      </c>
      <c r="B15" s="9" t="s">
        <v>17</v>
      </c>
      <c r="C15" s="10"/>
      <c r="D15" s="10"/>
      <c r="E15" s="10"/>
      <c r="F15" s="10"/>
      <c r="G15" s="10"/>
      <c r="H15" s="10"/>
      <c r="I15" s="16">
        <v>0</v>
      </c>
    </row>
    <row r="16" spans="1:9" x14ac:dyDescent="0.25">
      <c r="A16" s="8" t="s">
        <v>18</v>
      </c>
      <c r="B16" s="9" t="s">
        <v>19</v>
      </c>
      <c r="C16" s="10"/>
      <c r="D16" s="10"/>
      <c r="E16" s="10"/>
      <c r="F16" s="10"/>
      <c r="G16" s="10"/>
      <c r="H16" s="10"/>
      <c r="I16" s="16">
        <v>765.17</v>
      </c>
    </row>
    <row r="17" spans="1:9" ht="25.5" x14ac:dyDescent="0.25">
      <c r="A17" s="8" t="s">
        <v>20</v>
      </c>
      <c r="B17" s="11" t="s">
        <v>21</v>
      </c>
      <c r="C17" s="10"/>
      <c r="D17" s="10"/>
      <c r="E17" s="10"/>
      <c r="F17" s="10"/>
      <c r="G17" s="10"/>
      <c r="H17" s="10"/>
      <c r="I17" s="16">
        <v>0</v>
      </c>
    </row>
    <row r="18" spans="1:9" ht="25.5" x14ac:dyDescent="0.25">
      <c r="A18" s="8" t="s">
        <v>22</v>
      </c>
      <c r="B18" s="11" t="s">
        <v>23</v>
      </c>
      <c r="C18" s="10"/>
      <c r="D18" s="12"/>
      <c r="E18" s="12"/>
      <c r="F18" s="12"/>
      <c r="G18" s="12"/>
      <c r="H18" s="12"/>
      <c r="I18" s="16">
        <v>390.72</v>
      </c>
    </row>
    <row r="19" spans="1:9" ht="38.25" x14ac:dyDescent="0.25">
      <c r="A19" s="8" t="s">
        <v>24</v>
      </c>
      <c r="B19" s="11" t="s">
        <v>25</v>
      </c>
      <c r="C19" s="10"/>
      <c r="D19" s="10"/>
      <c r="E19" s="10"/>
      <c r="F19" s="10"/>
      <c r="G19" s="10"/>
      <c r="H19" s="10"/>
      <c r="I19" s="16">
        <f>SUM(I20:I22)</f>
        <v>374.45</v>
      </c>
    </row>
    <row r="20" spans="1:9" x14ac:dyDescent="0.25">
      <c r="A20" s="8" t="s">
        <v>26</v>
      </c>
      <c r="B20" s="11" t="s">
        <v>27</v>
      </c>
      <c r="C20" s="10"/>
      <c r="D20" s="10"/>
      <c r="E20" s="10"/>
      <c r="F20" s="10"/>
      <c r="G20" s="10"/>
      <c r="H20" s="10"/>
      <c r="I20" s="16">
        <v>297.01</v>
      </c>
    </row>
    <row r="21" spans="1:9" x14ac:dyDescent="0.25">
      <c r="A21" s="8" t="s">
        <v>28</v>
      </c>
      <c r="B21" s="11" t="s">
        <v>29</v>
      </c>
      <c r="C21" s="10"/>
      <c r="D21" s="10"/>
      <c r="E21" s="10"/>
      <c r="F21" s="10"/>
      <c r="G21" s="10"/>
      <c r="H21" s="10"/>
      <c r="I21" s="16">
        <v>31.5</v>
      </c>
    </row>
    <row r="22" spans="1:9" x14ac:dyDescent="0.25">
      <c r="A22" s="8" t="s">
        <v>30</v>
      </c>
      <c r="B22" s="9" t="s">
        <v>31</v>
      </c>
      <c r="C22" s="10"/>
      <c r="D22" s="10"/>
      <c r="E22" s="10"/>
      <c r="F22" s="10"/>
      <c r="G22" s="10"/>
      <c r="H22" s="16"/>
      <c r="I22" s="16">
        <v>45.94</v>
      </c>
    </row>
    <row r="25" spans="1:9" x14ac:dyDescent="0.25">
      <c r="B25" t="s">
        <v>45</v>
      </c>
      <c r="F25" t="s">
        <v>46</v>
      </c>
    </row>
  </sheetData>
  <mergeCells count="6">
    <mergeCell ref="A7:A9"/>
    <mergeCell ref="B7:B9"/>
    <mergeCell ref="C7:I7"/>
    <mergeCell ref="C8:G8"/>
    <mergeCell ref="H8:H9"/>
    <mergeCell ref="I8:I9"/>
  </mergeCells>
  <pageMargins left="0.7" right="0.7" top="0.75" bottom="0.75" header="0.3" footer="0.3"/>
  <pageSetup paperSize="9" scale="84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G5" sqref="G5"/>
    </sheetView>
  </sheetViews>
  <sheetFormatPr defaultRowHeight="15" x14ac:dyDescent="0.25"/>
  <cols>
    <col min="2" max="2" width="22.5703125" customWidth="1"/>
  </cols>
  <sheetData>
    <row r="1" spans="1:10" x14ac:dyDescent="0.25">
      <c r="H1" t="s">
        <v>48</v>
      </c>
      <c r="J1" s="20"/>
    </row>
    <row r="2" spans="1:10" x14ac:dyDescent="0.25">
      <c r="H2" t="s">
        <v>44</v>
      </c>
      <c r="J2" s="20"/>
    </row>
    <row r="3" spans="1:10" x14ac:dyDescent="0.25">
      <c r="H3" t="s">
        <v>49</v>
      </c>
      <c r="J3" s="20"/>
    </row>
    <row r="6" spans="1:10" x14ac:dyDescent="0.25">
      <c r="B6" s="15" t="s">
        <v>35</v>
      </c>
      <c r="C6" s="15"/>
      <c r="D6" s="15"/>
      <c r="E6" s="15"/>
      <c r="F6" s="15"/>
    </row>
    <row r="7" spans="1:10" x14ac:dyDescent="0.25">
      <c r="B7" s="15" t="s">
        <v>41</v>
      </c>
      <c r="C7" s="15"/>
      <c r="D7" s="15"/>
      <c r="E7" s="15"/>
      <c r="F7" s="15"/>
    </row>
    <row r="8" spans="1:10" x14ac:dyDescent="0.25">
      <c r="A8" s="24" t="s">
        <v>0</v>
      </c>
      <c r="B8" s="27" t="s">
        <v>1</v>
      </c>
      <c r="C8" s="30" t="s">
        <v>2</v>
      </c>
      <c r="D8" s="31"/>
      <c r="E8" s="31"/>
      <c r="F8" s="31"/>
      <c r="G8" s="31"/>
      <c r="H8" s="31"/>
      <c r="I8" s="32"/>
    </row>
    <row r="9" spans="1:10" x14ac:dyDescent="0.25">
      <c r="A9" s="25"/>
      <c r="B9" s="28"/>
      <c r="C9" s="33" t="s">
        <v>3</v>
      </c>
      <c r="D9" s="34"/>
      <c r="E9" s="34"/>
      <c r="F9" s="34"/>
      <c r="G9" s="35"/>
      <c r="H9" s="27" t="s">
        <v>4</v>
      </c>
      <c r="I9" s="27" t="s">
        <v>40</v>
      </c>
    </row>
    <row r="10" spans="1:10" ht="38.25" x14ac:dyDescent="0.25">
      <c r="A10" s="26"/>
      <c r="B10" s="29"/>
      <c r="C10" s="2" t="s">
        <v>5</v>
      </c>
      <c r="D10" s="2" t="s">
        <v>6</v>
      </c>
      <c r="E10" s="17" t="s">
        <v>7</v>
      </c>
      <c r="F10" s="17" t="s">
        <v>39</v>
      </c>
      <c r="G10" s="17" t="s">
        <v>38</v>
      </c>
      <c r="H10" s="29"/>
      <c r="I10" s="29"/>
    </row>
    <row r="11" spans="1:10" x14ac:dyDescent="0.25">
      <c r="A11" s="3" t="s">
        <v>8</v>
      </c>
      <c r="B11" s="18" t="s">
        <v>9</v>
      </c>
      <c r="C11" s="2">
        <v>2</v>
      </c>
      <c r="D11" s="2">
        <v>3</v>
      </c>
      <c r="E11" s="2">
        <v>4</v>
      </c>
      <c r="F11" s="2">
        <v>5</v>
      </c>
      <c r="G11" s="2">
        <v>5</v>
      </c>
      <c r="H11" s="2">
        <v>6</v>
      </c>
      <c r="I11" s="2">
        <v>7</v>
      </c>
    </row>
    <row r="12" spans="1:10" ht="39" x14ac:dyDescent="0.25">
      <c r="A12" s="8" t="s">
        <v>36</v>
      </c>
      <c r="B12" s="13" t="s">
        <v>32</v>
      </c>
      <c r="C12" s="10"/>
      <c r="D12" s="10"/>
      <c r="E12" s="10"/>
      <c r="F12" s="10"/>
      <c r="G12" s="10"/>
      <c r="H12" s="10"/>
      <c r="I12" s="23">
        <v>1221.796</v>
      </c>
    </row>
    <row r="13" spans="1:10" x14ac:dyDescent="0.25">
      <c r="A13" s="8"/>
      <c r="B13" s="9" t="s">
        <v>33</v>
      </c>
      <c r="C13" s="10"/>
      <c r="D13" s="10"/>
      <c r="E13" s="10"/>
      <c r="F13" s="10"/>
      <c r="G13" s="10"/>
      <c r="H13" s="10"/>
      <c r="I13" s="10">
        <v>0</v>
      </c>
    </row>
    <row r="14" spans="1:10" ht="51.75" x14ac:dyDescent="0.25">
      <c r="A14" s="8" t="s">
        <v>14</v>
      </c>
      <c r="B14" s="13" t="s">
        <v>34</v>
      </c>
      <c r="C14" s="10"/>
      <c r="D14" s="10"/>
      <c r="E14" s="10"/>
      <c r="F14" s="10"/>
      <c r="G14" s="10"/>
      <c r="H14" s="10"/>
      <c r="I14" s="23">
        <f>SUM(I15:I17)</f>
        <v>637.48299999999995</v>
      </c>
    </row>
    <row r="15" spans="1:10" x14ac:dyDescent="0.25">
      <c r="A15" s="8"/>
      <c r="B15" s="11" t="s">
        <v>27</v>
      </c>
      <c r="C15" s="10"/>
      <c r="D15" s="10"/>
      <c r="E15" s="10"/>
      <c r="F15" s="10"/>
      <c r="G15" s="10"/>
      <c r="H15" s="10"/>
      <c r="I15" s="23">
        <v>231.61500000000001</v>
      </c>
    </row>
    <row r="16" spans="1:10" x14ac:dyDescent="0.25">
      <c r="A16" s="8"/>
      <c r="B16" s="11" t="s">
        <v>29</v>
      </c>
      <c r="C16" s="10"/>
      <c r="D16" s="10"/>
      <c r="E16" s="10"/>
      <c r="F16" s="10"/>
      <c r="G16" s="10"/>
      <c r="H16" s="10"/>
      <c r="I16" s="23">
        <v>32.299999999999997</v>
      </c>
    </row>
    <row r="17" spans="1:9" x14ac:dyDescent="0.25">
      <c r="A17" s="8"/>
      <c r="B17" s="9" t="s">
        <v>31</v>
      </c>
      <c r="C17" s="10"/>
      <c r="D17" s="10"/>
      <c r="E17" s="10"/>
      <c r="F17" s="10"/>
      <c r="G17" s="10"/>
      <c r="H17" s="10"/>
      <c r="I17" s="23">
        <v>373.56799999999998</v>
      </c>
    </row>
    <row r="18" spans="1:9" x14ac:dyDescent="0.25">
      <c r="A18" s="1"/>
    </row>
    <row r="19" spans="1:9" x14ac:dyDescent="0.25">
      <c r="A19" s="1"/>
    </row>
    <row r="20" spans="1:9" x14ac:dyDescent="0.25">
      <c r="A20" s="1"/>
    </row>
    <row r="21" spans="1:9" x14ac:dyDescent="0.25">
      <c r="A21" s="38"/>
      <c r="B21" s="38"/>
      <c r="D21" s="14"/>
      <c r="H21" s="38"/>
      <c r="I21" s="38"/>
    </row>
    <row r="22" spans="1:9" x14ac:dyDescent="0.25">
      <c r="A22" s="1"/>
      <c r="B22" t="s">
        <v>45</v>
      </c>
      <c r="F22" t="s">
        <v>46</v>
      </c>
    </row>
  </sheetData>
  <mergeCells count="8">
    <mergeCell ref="A21:B21"/>
    <mergeCell ref="H21:I21"/>
    <mergeCell ref="A8:A10"/>
    <mergeCell ref="B8:B10"/>
    <mergeCell ref="C8:I8"/>
    <mergeCell ref="C9:G9"/>
    <mergeCell ref="H9:H10"/>
    <mergeCell ref="I9:I10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додаток1 вода</vt:lpstr>
      <vt:lpstr>додаток2 водовідведення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Петровна</dc:creator>
  <cp:lastModifiedBy>mrada</cp:lastModifiedBy>
  <cp:lastPrinted>2024-09-03T07:52:11Z</cp:lastPrinted>
  <dcterms:created xsi:type="dcterms:W3CDTF">2023-05-05T08:48:38Z</dcterms:created>
  <dcterms:modified xsi:type="dcterms:W3CDTF">2024-09-03T07:52:48Z</dcterms:modified>
</cp:coreProperties>
</file>